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aus1\d\Мои документы\РІШЕННЯ\Рішення 2023\БЮДЖЕТ від  №\"/>
    </mc:Choice>
  </mc:AlternateContent>
  <xr:revisionPtr revIDLastSave="0" documentId="13_ncr:1_{3DD01D12-1EC2-4D36-A303-1B58223B8D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1" sheetId="2" r:id="rId1"/>
  </sheets>
  <definedNames>
    <definedName name="_xlnm.Print_Area" localSheetId="0">'2021'!$A$1:$D$48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2" l="1"/>
  <c r="C15" i="2"/>
  <c r="C20" i="2" l="1"/>
  <c r="D45" i="2" l="1"/>
  <c r="D44" i="2"/>
  <c r="D43" i="2"/>
  <c r="C25" i="2" l="1"/>
  <c r="C28" i="2" s="1"/>
  <c r="C17" i="2" l="1"/>
  <c r="C27" i="2" l="1"/>
  <c r="C26" i="2" l="1"/>
</calcChain>
</file>

<file path=xl/sharedStrings.xml><?xml version="1.0" encoding="utf-8"?>
<sst xmlns="http://schemas.openxmlformats.org/spreadsheetml/2006/main" count="55" uniqueCount="35">
  <si>
    <t>(код бюджету)</t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</si>
  <si>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</si>
  <si>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</si>
  <si>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</si>
  <si>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</si>
  <si>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</si>
  <si>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</si>
  <si>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</si>
  <si>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</si>
  <si>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</si>
  <si>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</si>
  <si>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</si>
  <si>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</si>
  <si>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</si>
  <si>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</si>
  <si>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</si>
  <si>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</si>
  <si>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</si>
  <si>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</si>
  <si>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</si>
  <si>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</si>
  <si>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</si>
  <si>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</si>
  <si>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</si>
  <si>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18501000000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</si>
  <si>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</si>
  <si>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</si>
  <si>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Міжбюджетні  трансферти на 2023  рік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</si>
  <si>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</si>
  <si>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Додаток № 5
до Проєкту</t>
  </si>
  <si>
    <t>Х</t>
  </si>
  <si>
    <t>Заступник міського голови з питань</t>
  </si>
  <si>
    <t>діяльності виконавчих органів міської ради                                                          Маріанна ВАСИЛЬЄВА</t>
  </si>
  <si>
    <t>Освітня субвенція з державного бюджету місцевим бюджетам</t>
  </si>
  <si>
    <t>Державний бюджет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</si>
</sst>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left" vertical="center" indent="4"/>
    </xf>
    <xf numFmtId="0" fontId="11" fillId="0" borderId="1" xfId="0" applyFont="1" applyBorder="1" applyAlignment="1">
      <alignment horizontal="right" vertical="center"/>
    </xf>
    <xf numFmtId="0" fontId="7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2" borderId="1" xfId="0" applyFont="1" applyFill="1" applyBorder="1" applyAlignment="1">
      <alignment wrapText="1"/>
    </xf>
    <xf numFmtId="2" fontId="14" fillId="0" borderId="1" xfId="0" applyNumberFormat="1" applyFont="1" applyBorder="1" applyAlignment="1">
      <alignment horizontal="right" vertical="center" wrapText="1"/>
    </xf>
    <xf numFmtId="0" fontId="15" fillId="0" borderId="0" xfId="0" applyFont="1"/>
    <xf numFmtId="49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2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2" fontId="14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/>
    </xf>
    <xf numFmtId="49" fontId="11" fillId="3" borderId="6" xfId="0" applyNumberFormat="1" applyFont="1" applyFill="1" applyBorder="1" applyAlignment="1">
      <alignment horizontal="center"/>
    </xf>
    <xf numFmtId="2" fontId="11" fillId="3" borderId="6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justify" wrapText="1"/>
    </xf>
    <xf numFmtId="0" fontId="11" fillId="3" borderId="5" xfId="0" applyFont="1" applyFill="1" applyBorder="1" applyAlignment="1">
      <alignment horizontal="justify" wrapTex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view="pageBreakPreview" zoomScale="80" zoomScaleNormal="100" zoomScaleSheetLayoutView="80" workbookViewId="0">
      <selection activeCell="B8" sqref="B8"/>
    </sheetView>
  </sheetViews>
  <sheetFormatPr defaultColWidth="8.88671875" defaultRowHeight="13.2" x14ac:dyDescent="0.25"/>
  <cols>
    <col min="1" max="1" width="17.33203125" style="6" customWidth="1"/>
    <col min="2" max="2" width="94.44140625" style="6" customWidth="1"/>
    <col min="3" max="3" width="20.44140625" style="6" customWidth="1"/>
    <col min="4" max="4" width="12.109375" style="6" customWidth="1"/>
    <col min="5" max="16384" width="8.88671875" style="1"/>
  </cols>
  <sheetData>
    <row r="1" spans="1:8" ht="18" customHeight="1" x14ac:dyDescent="0.25">
      <c r="A1" s="5"/>
      <c r="C1" s="56" t="s">
        <v>29</v>
      </c>
      <c r="D1" s="56"/>
      <c r="E1" s="2"/>
      <c r="F1" s="2"/>
      <c r="G1" s="2"/>
      <c r="H1" s="2"/>
    </row>
    <row r="2" spans="1:8" ht="18.600000000000001" customHeight="1" x14ac:dyDescent="0.25">
      <c r="A2" s="5"/>
      <c r="B2" s="7"/>
      <c r="C2" s="56"/>
      <c r="D2" s="56"/>
      <c r="E2" s="2"/>
      <c r="F2" s="2"/>
      <c r="G2" s="2"/>
      <c r="H2" s="2"/>
    </row>
    <row r="3" spans="1:8" ht="11.55" customHeight="1" x14ac:dyDescent="0.25">
      <c r="A3" s="5"/>
      <c r="B3" s="7"/>
      <c r="C3" s="56"/>
      <c r="D3" s="56"/>
      <c r="E3" s="2"/>
      <c r="F3" s="2"/>
      <c r="G3" s="2"/>
      <c r="H3" s="2"/>
    </row>
    <row r="4" spans="1:8" ht="18" x14ac:dyDescent="0.35">
      <c r="A4" s="5"/>
      <c r="B4" s="8"/>
      <c r="C4" s="9"/>
    </row>
    <row r="5" spans="1:8" ht="20.399999999999999" x14ac:dyDescent="0.35">
      <c r="A5" s="57" t="s">
        <v>27</v>
      </c>
      <c r="B5" s="57"/>
      <c r="C5" s="57"/>
    </row>
    <row r="6" spans="1:8" ht="18" x14ac:dyDescent="0.25">
      <c r="A6" s="10">
        <v>18541000000</v>
      </c>
    </row>
    <row r="7" spans="1:8" ht="15.6" x14ac:dyDescent="0.25">
      <c r="A7" s="11" t="s">
        <v>0</v>
      </c>
    </row>
    <row r="8" spans="1:8" x14ac:dyDescent="0.25">
      <c r="A8" s="12"/>
    </row>
    <row r="9" spans="1:8" ht="17.399999999999999" x14ac:dyDescent="0.25">
      <c r="A9" s="13" t="s">
        <v>28</v>
      </c>
    </row>
    <row r="10" spans="1:8" ht="15.6" x14ac:dyDescent="0.25">
      <c r="A10" s="14"/>
      <c r="B10" s="15"/>
      <c r="C10" s="14" t="s">
        <v>1</v>
      </c>
    </row>
    <row r="11" spans="1:8" ht="46.5" customHeight="1" x14ac:dyDescent="0.25">
      <c r="A11" s="50" t="s">
        <v>2</v>
      </c>
      <c r="B11" s="50" t="s">
        <v>4</v>
      </c>
      <c r="C11" s="69" t="s">
        <v>6</v>
      </c>
    </row>
    <row r="12" spans="1:8" ht="15.6" x14ac:dyDescent="0.25">
      <c r="A12" s="50" t="s">
        <v>3</v>
      </c>
      <c r="B12" s="50" t="s">
        <v>5</v>
      </c>
      <c r="C12" s="69"/>
    </row>
    <row r="13" spans="1:8" ht="15.6" x14ac:dyDescent="0.25">
      <c r="A13" s="16">
        <v>1</v>
      </c>
      <c r="B13" s="16">
        <v>2</v>
      </c>
      <c r="C13" s="16">
        <v>3</v>
      </c>
    </row>
    <row r="14" spans="1:8" ht="16.05" customHeight="1" x14ac:dyDescent="0.25">
      <c r="A14" s="58" t="s">
        <v>7</v>
      </c>
      <c r="B14" s="58"/>
      <c r="C14" s="58"/>
    </row>
    <row r="15" spans="1:8" ht="16.05" customHeight="1" x14ac:dyDescent="0.25">
      <c r="A15" s="17">
        <v>41033900</v>
      </c>
      <c r="B15" s="33" t="s">
        <v>33</v>
      </c>
      <c r="C15" s="19">
        <f>C16</f>
        <v>56681300</v>
      </c>
    </row>
    <row r="16" spans="1:8" ht="16.05" customHeight="1" x14ac:dyDescent="0.25">
      <c r="A16" s="67">
        <v>99000000000</v>
      </c>
      <c r="B16" s="68" t="s">
        <v>34</v>
      </c>
      <c r="C16" s="23">
        <v>56681300</v>
      </c>
    </row>
    <row r="17" spans="1:4" s="3" customFormat="1" ht="15.6" x14ac:dyDescent="0.3">
      <c r="A17" s="17">
        <v>41053900</v>
      </c>
      <c r="B17" s="18" t="s">
        <v>20</v>
      </c>
      <c r="C17" s="19">
        <f>SUM(C18:C19)</f>
        <v>418751</v>
      </c>
      <c r="D17" s="20"/>
    </row>
    <row r="18" spans="1:4" ht="15.6" x14ac:dyDescent="0.3">
      <c r="A18" s="21" t="s">
        <v>22</v>
      </c>
      <c r="B18" s="22" t="s">
        <v>21</v>
      </c>
      <c r="C18" s="23">
        <v>393364</v>
      </c>
    </row>
    <row r="19" spans="1:4" ht="15.6" customHeight="1" x14ac:dyDescent="0.3">
      <c r="A19" s="24" t="s">
        <v>24</v>
      </c>
      <c r="B19" s="22" t="s">
        <v>25</v>
      </c>
      <c r="C19" s="25">
        <v>25387</v>
      </c>
    </row>
    <row r="20" spans="1:4" ht="29.55" customHeight="1" x14ac:dyDescent="0.3">
      <c r="A20" s="26">
        <v>41055000</v>
      </c>
      <c r="B20" s="27" t="s">
        <v>26</v>
      </c>
      <c r="C20" s="28">
        <f>C21</f>
        <v>90000</v>
      </c>
    </row>
    <row r="21" spans="1:4" ht="15.6" x14ac:dyDescent="0.3">
      <c r="A21" s="29" t="s">
        <v>22</v>
      </c>
      <c r="B21" s="30" t="s">
        <v>21</v>
      </c>
      <c r="C21" s="31">
        <v>90000</v>
      </c>
    </row>
    <row r="22" spans="1:4" ht="15.6" x14ac:dyDescent="0.3">
      <c r="A22" s="29"/>
      <c r="B22" s="32" t="s">
        <v>23</v>
      </c>
      <c r="C22" s="19">
        <f>C15+C17+C20</f>
        <v>57190051</v>
      </c>
    </row>
    <row r="23" spans="1:4" ht="31.35" customHeight="1" x14ac:dyDescent="0.25">
      <c r="A23" s="58" t="s">
        <v>8</v>
      </c>
      <c r="B23" s="58"/>
      <c r="C23" s="58"/>
    </row>
    <row r="24" spans="1:4" ht="15.6" x14ac:dyDescent="0.25">
      <c r="A24" s="17"/>
      <c r="B24" s="33"/>
      <c r="C24" s="19">
        <v>0</v>
      </c>
    </row>
    <row r="25" spans="1:4" ht="18" customHeight="1" x14ac:dyDescent="0.3">
      <c r="A25" s="29"/>
      <c r="B25" s="32" t="s">
        <v>23</v>
      </c>
      <c r="C25" s="19">
        <f>C24</f>
        <v>0</v>
      </c>
    </row>
    <row r="26" spans="1:4" ht="18" x14ac:dyDescent="0.25">
      <c r="A26" s="34" t="s">
        <v>9</v>
      </c>
      <c r="B26" s="35" t="s">
        <v>10</v>
      </c>
      <c r="C26" s="36">
        <f>C22+C25</f>
        <v>57190051</v>
      </c>
    </row>
    <row r="27" spans="1:4" ht="18" x14ac:dyDescent="0.25">
      <c r="A27" s="34" t="s">
        <v>9</v>
      </c>
      <c r="B27" s="37" t="s">
        <v>11</v>
      </c>
      <c r="C27" s="38">
        <f>C22</f>
        <v>57190051</v>
      </c>
    </row>
    <row r="28" spans="1:4" ht="18" x14ac:dyDescent="0.25">
      <c r="A28" s="34" t="s">
        <v>9</v>
      </c>
      <c r="B28" s="37" t="s">
        <v>12</v>
      </c>
      <c r="C28" s="38">
        <f>C25</f>
        <v>0</v>
      </c>
    </row>
    <row r="29" spans="1:4" ht="18" x14ac:dyDescent="0.25">
      <c r="A29" s="39"/>
    </row>
    <row r="30" spans="1:4" ht="17.399999999999999" x14ac:dyDescent="0.25">
      <c r="A30" s="40" t="s">
        <v>13</v>
      </c>
    </row>
    <row r="31" spans="1:4" ht="15.6" x14ac:dyDescent="0.25">
      <c r="D31" s="41" t="s">
        <v>14</v>
      </c>
    </row>
    <row r="32" spans="1:4" ht="48" x14ac:dyDescent="0.25">
      <c r="A32" s="42" t="s">
        <v>15</v>
      </c>
      <c r="B32" s="62" t="s">
        <v>16</v>
      </c>
      <c r="C32" s="42" t="s">
        <v>4</v>
      </c>
      <c r="D32" s="62" t="s">
        <v>6</v>
      </c>
    </row>
    <row r="33" spans="1:4" ht="48" x14ac:dyDescent="0.25">
      <c r="A33" s="42" t="s">
        <v>3</v>
      </c>
      <c r="B33" s="62"/>
      <c r="C33" s="42" t="s">
        <v>17</v>
      </c>
      <c r="D33" s="62"/>
    </row>
    <row r="34" spans="1:4" ht="15.6" x14ac:dyDescent="0.25">
      <c r="A34" s="16">
        <v>1</v>
      </c>
      <c r="B34" s="16">
        <v>2</v>
      </c>
      <c r="C34" s="16">
        <v>3</v>
      </c>
      <c r="D34" s="16">
        <v>4</v>
      </c>
    </row>
    <row r="35" spans="1:4" ht="36" customHeight="1" x14ac:dyDescent="0.25">
      <c r="A35" s="58" t="s">
        <v>18</v>
      </c>
      <c r="B35" s="58"/>
      <c r="C35" s="58"/>
      <c r="D35" s="58"/>
    </row>
    <row r="36" spans="1:4" ht="15.6" x14ac:dyDescent="0.25">
      <c r="A36" s="16" t="s">
        <v>30</v>
      </c>
      <c r="B36" s="16" t="s">
        <v>30</v>
      </c>
      <c r="C36" s="43"/>
      <c r="D36" s="44">
        <v>0</v>
      </c>
    </row>
    <row r="37" spans="1:4" ht="16.5" customHeight="1" x14ac:dyDescent="0.3">
      <c r="A37" s="45" t="s">
        <v>30</v>
      </c>
      <c r="B37" s="16" t="s">
        <v>30</v>
      </c>
      <c r="C37" s="22"/>
      <c r="D37" s="46">
        <v>0</v>
      </c>
    </row>
    <row r="38" spans="1:4" ht="15.6" x14ac:dyDescent="0.3">
      <c r="A38" s="47"/>
      <c r="B38" s="63"/>
      <c r="C38" s="64"/>
      <c r="D38" s="44"/>
    </row>
    <row r="39" spans="1:4" ht="18.75" customHeight="1" x14ac:dyDescent="0.3">
      <c r="A39" s="48"/>
      <c r="B39" s="65"/>
      <c r="C39" s="66"/>
      <c r="D39" s="49"/>
    </row>
    <row r="40" spans="1:4" ht="18.75" customHeight="1" x14ac:dyDescent="0.3">
      <c r="A40" s="47"/>
      <c r="B40" s="65"/>
      <c r="C40" s="66"/>
      <c r="D40" s="44"/>
    </row>
    <row r="41" spans="1:4" ht="26.1" customHeight="1" x14ac:dyDescent="0.25">
      <c r="A41" s="59" t="s">
        <v>19</v>
      </c>
      <c r="B41" s="60"/>
      <c r="C41" s="60"/>
      <c r="D41" s="61"/>
    </row>
    <row r="42" spans="1:4" ht="26.1" customHeight="1" x14ac:dyDescent="0.25">
      <c r="A42" s="50"/>
      <c r="B42" s="50"/>
      <c r="C42" s="50"/>
      <c r="D42" s="51">
        <v>0</v>
      </c>
    </row>
    <row r="43" spans="1:4" s="3" customFormat="1" ht="46.8" x14ac:dyDescent="0.25">
      <c r="A43" s="50" t="s">
        <v>9</v>
      </c>
      <c r="B43" s="50" t="s">
        <v>9</v>
      </c>
      <c r="C43" s="52" t="s">
        <v>10</v>
      </c>
      <c r="D43" s="51">
        <f>SUM(D36+D42)</f>
        <v>0</v>
      </c>
    </row>
    <row r="44" spans="1:4" ht="15.6" x14ac:dyDescent="0.25">
      <c r="A44" s="16" t="s">
        <v>9</v>
      </c>
      <c r="B44" s="16" t="s">
        <v>9</v>
      </c>
      <c r="C44" s="43" t="s">
        <v>11</v>
      </c>
      <c r="D44" s="46">
        <f>SUM(D36)</f>
        <v>0</v>
      </c>
    </row>
    <row r="45" spans="1:4" ht="19.5" customHeight="1" x14ac:dyDescent="0.25">
      <c r="A45" s="16" t="s">
        <v>9</v>
      </c>
      <c r="B45" s="16" t="s">
        <v>9</v>
      </c>
      <c r="C45" s="43" t="s">
        <v>12</v>
      </c>
      <c r="D45" s="46">
        <f>SUM(D42)</f>
        <v>0</v>
      </c>
    </row>
    <row r="46" spans="1:4" s="4" customFormat="1" ht="14.25" customHeight="1" x14ac:dyDescent="0.3">
      <c r="A46" s="53"/>
      <c r="B46" s="54"/>
      <c r="C46" s="54"/>
      <c r="D46" s="54"/>
    </row>
    <row r="47" spans="1:4" s="4" customFormat="1" ht="17.399999999999999" x14ac:dyDescent="0.3">
      <c r="A47" s="53"/>
      <c r="B47" s="53" t="s">
        <v>31</v>
      </c>
      <c r="C47" s="55"/>
      <c r="D47" s="53"/>
    </row>
    <row r="48" spans="1:4" s="4" customFormat="1" ht="17.399999999999999" x14ac:dyDescent="0.3">
      <c r="A48" s="53"/>
      <c r="B48" s="53" t="s">
        <v>32</v>
      </c>
      <c r="C48" s="53"/>
      <c r="D48" s="53"/>
    </row>
  </sheetData>
  <mergeCells count="12">
    <mergeCell ref="C1:D3"/>
    <mergeCell ref="A5:C5"/>
    <mergeCell ref="A35:D35"/>
    <mergeCell ref="A41:D41"/>
    <mergeCell ref="C11:C12"/>
    <mergeCell ref="A14:C14"/>
    <mergeCell ref="A23:C23"/>
    <mergeCell ref="B32:B33"/>
    <mergeCell ref="D32:D33"/>
    <mergeCell ref="B38:C38"/>
    <mergeCell ref="B39:C39"/>
    <mergeCell ref="B40:C40"/>
  </mergeCells>
  <pageMargins left="0.98425196850393704" right="0" top="0.19685039370078741" bottom="0.35433070866141736" header="0.23622047244094491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Mashir</cp:lastModifiedBy>
  <cp:lastPrinted>2021-12-17T13:35:05Z</cp:lastPrinted>
  <dcterms:created xsi:type="dcterms:W3CDTF">2020-12-11T06:43:40Z</dcterms:created>
  <dcterms:modified xsi:type="dcterms:W3CDTF">2022-12-13T13:18:34Z</dcterms:modified>
</cp:coreProperties>
</file>