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Семенівка" sheetId="7" r:id="rId1"/>
  </sheets>
  <definedNames>
    <definedName name="_xlnm.Print_Area" localSheetId="0">Семенівка!$A$1:$N$49</definedName>
  </definedNames>
  <calcPr calcId="144525"/>
</workbook>
</file>

<file path=xl/calcChain.xml><?xml version="1.0" encoding="utf-8"?>
<calcChain xmlns="http://schemas.openxmlformats.org/spreadsheetml/2006/main">
  <c r="N48" i="7" l="1"/>
  <c r="N47" i="7"/>
  <c r="N46" i="7"/>
  <c r="N45" i="7"/>
  <c r="N44" i="7"/>
  <c r="N43" i="7"/>
  <c r="N42" i="7"/>
  <c r="N41" i="7"/>
  <c r="N40" i="7"/>
  <c r="N39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7" i="7"/>
  <c r="N16" i="7"/>
  <c r="N15" i="7"/>
  <c r="N14" i="7"/>
  <c r="N13" i="7"/>
  <c r="N12" i="7"/>
  <c r="N11" i="7"/>
  <c r="N10" i="7"/>
</calcChain>
</file>

<file path=xl/sharedStrings.xml><?xml version="1.0" encoding="utf-8"?>
<sst xmlns="http://schemas.openxmlformats.org/spreadsheetml/2006/main" count="100" uniqueCount="95">
  <si>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</si>
  <si>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</si>
  <si>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</si>
  <si>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</si>
  <si>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</si>
  <si>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</si>
  <si>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</si>
  <si>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</si>
  <si>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</si>
  <si>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</si>
  <si>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</si>
  <si>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</si>
  <si>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</si>
  <si>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</si>
  <si>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</si>
  <si>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</si>
  <si>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</si>
  <si>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</si>
  <si>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</si>
  <si>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</si>
  <si>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</si>
  <si>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</si>
  <si>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</si>
  <si>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</si>
  <si>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</si>
  <si>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</si>
  <si>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</si>
  <si>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</si>
  <si>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</si>
  <si>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</si>
  <si>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</si>
  <si>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</si>
  <si>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</si>
  <si>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</si>
  <si>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</si>
  <si>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</si>
  <si>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</si>
  <si>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</si>
  <si>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</si>
  <si>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</si>
  <si>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</si>
  <si>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</si>
  <si>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</si>
  <si>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</si>
  <si>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</si>
  <si>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</si>
  <si>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</si>
  <si>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</si>
  <si>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</si>
  <si>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</si>
  <si>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</si>
  <si>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</si>
  <si>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</si>
  <si>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</si>
  <si>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</si>
  <si>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</si>
  <si>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</si>
  <si>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</si>
  <si>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</si>
  <si>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</si>
  <si>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</si>
  <si>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</si>
  <si>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</si>
  <si>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</si>
  <si>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</si>
  <si>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</si>
  <si>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</si>
  <si>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</si>
  <si>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</si>
  <si>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</si>
  <si>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</si>
  <si>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</si>
  <si>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</si>
  <si>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</si>
  <si>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</si>
  <si>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</si>
  <si>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</si>
  <si>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</si>
  <si>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</si>
  <si>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</si>
  <si>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</si>
  <si>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</si>
  <si>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</si>
  <si>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</si>
  <si>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</si>
  <si>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Надходження від плати за послуги, що надаються бюджетними установами згідно із законодавством </t>
  </si>
  <si>
    <t>25010000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</si>
  <si>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</si>
  <si>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19010300</t>
  </si>
  <si>
    <t>% виконання</t>
  </si>
  <si>
    <t>Додаток 1</t>
  </si>
  <si>
    <t xml:space="preserve">                                   до рішення виконавчого комітету</t>
  </si>
  <si>
    <t>Звіт про виконання бюджету Семенівської сільської ради за 2020 рік</t>
  </si>
  <si>
    <t>Керуючий справами  виконавчого комітету міської ради                                                                     Лариса  ГРОМАК</t>
  </si>
  <si>
    <t xml:space="preserve">                                                                                                                                        18.03.2021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</si>
</sst>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color rgb="FF000000"/>
      <name val="Tahoma"/>
    </font>
    <font>
      <sz val="10"/>
      <color rgb="FF000000"/>
      <name val="Arial"/>
    </font>
    <font>
      <sz val="8"/>
      <color rgb="FF000000"/>
      <name val="Tahoma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  <xf numFmtId="0" fontId="2" fillId="0" borderId="2"/>
  </cellStyleXfs>
  <cellXfs count="34">
    <xf numFmtId="0" fontId="0" fillId="2" borderId="0" xfId="0" applyFill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39" fontId="4" fillId="3" borderId="1" xfId="6" applyNumberFormat="1" applyFont="1" applyFill="1" applyBorder="1" applyAlignment="1">
      <alignment horizontal="right" vertical="center" wrapText="1"/>
    </xf>
    <xf numFmtId="39" fontId="4" fillId="3" borderId="3" xfId="6" applyNumberFormat="1" applyFont="1" applyFill="1" applyBorder="1" applyAlignment="1">
      <alignment horizontal="right" vertical="center" wrapText="1"/>
    </xf>
    <xf numFmtId="39" fontId="4" fillId="3" borderId="10" xfId="6" applyNumberFormat="1" applyFont="1" applyFill="1" applyBorder="1" applyAlignment="1">
      <alignment horizontal="right" vertical="center" wrapText="1"/>
    </xf>
    <xf numFmtId="0" fontId="4" fillId="3" borderId="1" xfId="6" applyFont="1" applyFill="1" applyBorder="1" applyAlignment="1">
      <alignment horizontal="center" vertical="center" wrapText="1"/>
    </xf>
    <xf numFmtId="37" fontId="4" fillId="3" borderId="1" xfId="6" applyNumberFormat="1" applyFont="1" applyFill="1" applyBorder="1" applyAlignment="1">
      <alignment horizontal="center" vertical="center" wrapText="1"/>
    </xf>
    <xf numFmtId="37" fontId="4" fillId="3" borderId="3" xfId="6" applyNumberFormat="1" applyFont="1" applyFill="1" applyBorder="1" applyAlignment="1">
      <alignment horizontal="center" vertical="center" wrapText="1"/>
    </xf>
    <xf numFmtId="37" fontId="4" fillId="3" borderId="10" xfId="6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right" vertical="top" wrapText="1"/>
    </xf>
    <xf numFmtId="0" fontId="1" fillId="3" borderId="2" xfId="6" applyFont="1" applyFill="1" applyBorder="1" applyAlignment="1">
      <alignment vertical="top" wrapText="1"/>
    </xf>
    <xf numFmtId="0" fontId="4" fillId="3" borderId="2" xfId="6" applyFont="1" applyFill="1" applyBorder="1" applyAlignment="1">
      <alignment horizontal="center" vertical="center" wrapText="1"/>
    </xf>
    <xf numFmtId="0" fontId="4" fillId="3" borderId="2" xfId="6" applyFont="1" applyFill="1" applyBorder="1" applyAlignment="1">
      <alignment horizontal="left" vertical="top" wrapText="1"/>
    </xf>
    <xf numFmtId="0" fontId="4" fillId="3" borderId="2" xfId="6" applyFont="1" applyFill="1" applyBorder="1" applyAlignment="1">
      <alignment horizontal="center" vertical="top" wrapText="1"/>
    </xf>
    <xf numFmtId="0" fontId="5" fillId="3" borderId="10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textRotation="90" wrapText="1"/>
    </xf>
    <xf numFmtId="0" fontId="5" fillId="3" borderId="10" xfId="6" applyFont="1" applyFill="1" applyBorder="1" applyAlignment="1">
      <alignment horizontal="center" vertical="center" textRotation="90" wrapText="1"/>
    </xf>
    <xf numFmtId="0" fontId="6" fillId="3" borderId="2" xfId="6" applyFont="1" applyFill="1" applyBorder="1" applyAlignment="1">
      <alignment horizontal="center" vertical="center" wrapText="1"/>
    </xf>
    <xf numFmtId="0" fontId="5" fillId="3" borderId="1" xfId="6" applyFont="1" applyFill="1" applyBorder="1" applyAlignment="1">
      <alignment horizontal="center" vertical="center" wrapText="1"/>
    </xf>
    <xf numFmtId="0" fontId="5" fillId="3" borderId="3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center" vertical="center" wrapText="1"/>
    </xf>
    <xf numFmtId="0" fontId="4" fillId="3" borderId="1" xfId="6" applyFont="1" applyFill="1" applyBorder="1" applyAlignment="1">
      <alignment horizontal="left" vertical="center" wrapText="1"/>
    </xf>
    <xf numFmtId="0" fontId="5" fillId="3" borderId="6" xfId="6" applyFont="1" applyFill="1" applyBorder="1" applyAlignment="1">
      <alignment horizontal="center" textRotation="90" wrapText="1"/>
    </xf>
    <xf numFmtId="0" fontId="5" fillId="3" borderId="7" xfId="6" applyFont="1" applyFill="1" applyBorder="1" applyAlignment="1">
      <alignment horizontal="center" textRotation="90" wrapText="1"/>
    </xf>
    <xf numFmtId="0" fontId="5" fillId="3" borderId="8" xfId="6" applyFont="1" applyFill="1" applyBorder="1" applyAlignment="1">
      <alignment horizontal="center" textRotation="90" wrapText="1"/>
    </xf>
    <xf numFmtId="0" fontId="5" fillId="3" borderId="2" xfId="6" applyFont="1" applyFill="1" applyBorder="1" applyAlignment="1">
      <alignment horizontal="center" textRotation="90" wrapText="1"/>
    </xf>
    <xf numFmtId="0" fontId="5" fillId="3" borderId="9" xfId="6" applyFont="1" applyFill="1" applyBorder="1" applyAlignment="1">
      <alignment horizontal="center" textRotation="90" wrapText="1"/>
    </xf>
    <xf numFmtId="0" fontId="5" fillId="3" borderId="5" xfId="6" applyFont="1" applyFill="1" applyBorder="1" applyAlignment="1">
      <alignment horizont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3" borderId="2" xfId="6" applyFont="1" applyFill="1" applyBorder="1" applyAlignment="1">
      <alignment horizontal="left" wrapText="1"/>
    </xf>
    <xf numFmtId="0" fontId="4" fillId="3" borderId="3" xfId="6" applyFont="1" applyFill="1" applyBorder="1" applyAlignment="1">
      <alignment horizontal="center" vertical="center" wrapText="1"/>
    </xf>
    <xf numFmtId="0" fontId="4" fillId="3" borderId="4" xfId="6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view="pageBreakPreview" zoomScale="90" zoomScaleNormal="90" zoomScaleSheetLayoutView="90" workbookViewId="0">
      <selection activeCell="A4" sqref="A4:M4"/>
    </sheetView>
  </sheetViews>
  <sheetFormatPr defaultRowHeight="10.5" x14ac:dyDescent="0.15"/>
  <cols>
    <col min="2" max="2" width="74" customWidth="1"/>
    <col min="3" max="3" width="13" customWidth="1"/>
    <col min="4" max="4" width="17.1640625" customWidth="1"/>
    <col min="5" max="5" width="17.6640625" customWidth="1"/>
    <col min="6" max="6" width="14.1640625" customWidth="1"/>
    <col min="7" max="7" width="9.5" hidden="1" customWidth="1"/>
    <col min="8" max="8" width="12.83203125" customWidth="1"/>
    <col min="9" max="11" width="9.5" hidden="1" customWidth="1"/>
    <col min="12" max="12" width="17.5" customWidth="1"/>
    <col min="13" max="13" width="17.6640625" customWidth="1"/>
    <col min="14" max="14" width="12.33203125" customWidth="1"/>
  </cols>
  <sheetData>
    <row r="1" spans="1:14" ht="15.75" x14ac:dyDescent="0.15">
      <c r="A1" s="11" t="s">
        <v>0</v>
      </c>
      <c r="B1" s="11"/>
      <c r="C1" s="11" t="s">
        <v>90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.6" customHeight="1" x14ac:dyDescent="0.15">
      <c r="A2" s="12"/>
      <c r="B2" s="12"/>
      <c r="C2" s="13" t="s">
        <v>91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5.75" x14ac:dyDescent="0.15">
      <c r="A3" s="11" t="s">
        <v>94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4" ht="33" customHeight="1" x14ac:dyDescent="0.15">
      <c r="A4" s="17" t="s">
        <v>92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ht="14.25" x14ac:dyDescent="0.15">
      <c r="A5" s="18" t="s">
        <v>1</v>
      </c>
      <c r="B5" s="18"/>
      <c r="C5" s="15" t="s">
        <v>2</v>
      </c>
      <c r="D5" s="18" t="s">
        <v>3</v>
      </c>
      <c r="E5" s="18"/>
      <c r="F5" s="18" t="s">
        <v>4</v>
      </c>
      <c r="G5" s="18"/>
      <c r="H5" s="18"/>
      <c r="I5" s="18"/>
      <c r="J5" s="18"/>
      <c r="K5" s="19"/>
      <c r="L5" s="14" t="s">
        <v>5</v>
      </c>
      <c r="M5" s="14"/>
      <c r="N5" s="28" t="s">
        <v>89</v>
      </c>
    </row>
    <row r="6" spans="1:14" ht="9.9499999999999993" customHeight="1" x14ac:dyDescent="0.15">
      <c r="A6" s="18"/>
      <c r="B6" s="18"/>
      <c r="C6" s="15"/>
      <c r="D6" s="15" t="s">
        <v>6</v>
      </c>
      <c r="E6" s="15" t="s">
        <v>7</v>
      </c>
      <c r="F6" s="15" t="s">
        <v>6</v>
      </c>
      <c r="G6" s="15" t="s">
        <v>8</v>
      </c>
      <c r="H6" s="22" t="s">
        <v>7</v>
      </c>
      <c r="I6" s="23"/>
      <c r="J6" s="23"/>
      <c r="K6" s="23"/>
      <c r="L6" s="16" t="s">
        <v>6</v>
      </c>
      <c r="M6" s="16" t="s">
        <v>9</v>
      </c>
      <c r="N6" s="29"/>
    </row>
    <row r="7" spans="1:14" ht="9.9499999999999993" customHeight="1" x14ac:dyDescent="0.15">
      <c r="A7" s="18"/>
      <c r="B7" s="18"/>
      <c r="C7" s="15"/>
      <c r="D7" s="15"/>
      <c r="E7" s="15"/>
      <c r="F7" s="15"/>
      <c r="G7" s="15"/>
      <c r="H7" s="24"/>
      <c r="I7" s="25"/>
      <c r="J7" s="25"/>
      <c r="K7" s="25"/>
      <c r="L7" s="16"/>
      <c r="M7" s="16"/>
      <c r="N7" s="29"/>
    </row>
    <row r="8" spans="1:14" ht="90.6" customHeight="1" x14ac:dyDescent="0.15">
      <c r="A8" s="18"/>
      <c r="B8" s="18"/>
      <c r="C8" s="15"/>
      <c r="D8" s="15"/>
      <c r="E8" s="15"/>
      <c r="F8" s="15"/>
      <c r="G8" s="15"/>
      <c r="H8" s="26"/>
      <c r="I8" s="27"/>
      <c r="J8" s="27"/>
      <c r="K8" s="27"/>
      <c r="L8" s="16"/>
      <c r="M8" s="16"/>
      <c r="N8" s="30"/>
    </row>
    <row r="9" spans="1:14" ht="15.75" x14ac:dyDescent="0.15">
      <c r="A9" s="20" t="s">
        <v>10</v>
      </c>
      <c r="B9" s="20"/>
      <c r="C9" s="5" t="s">
        <v>11</v>
      </c>
      <c r="D9" s="6">
        <v>3</v>
      </c>
      <c r="E9" s="6">
        <v>4</v>
      </c>
      <c r="F9" s="6">
        <v>5</v>
      </c>
      <c r="G9" s="6">
        <v>6</v>
      </c>
      <c r="H9" s="6">
        <v>6</v>
      </c>
      <c r="I9" s="6">
        <v>8</v>
      </c>
      <c r="J9" s="6">
        <v>9</v>
      </c>
      <c r="K9" s="7">
        <v>10</v>
      </c>
      <c r="L9" s="8">
        <v>7</v>
      </c>
      <c r="M9" s="8">
        <v>8</v>
      </c>
      <c r="N9" s="1">
        <v>9</v>
      </c>
    </row>
    <row r="10" spans="1:14" ht="15.75" x14ac:dyDescent="0.15">
      <c r="A10" s="20" t="s">
        <v>12</v>
      </c>
      <c r="B10" s="20"/>
      <c r="C10" s="5" t="s">
        <v>13</v>
      </c>
      <c r="D10" s="2">
        <v>2863700</v>
      </c>
      <c r="E10" s="2">
        <v>3309102.99</v>
      </c>
      <c r="F10" s="2">
        <v>660</v>
      </c>
      <c r="G10" s="2">
        <v>0</v>
      </c>
      <c r="H10" s="2">
        <v>716.91</v>
      </c>
      <c r="I10" s="2">
        <v>0</v>
      </c>
      <c r="J10" s="2">
        <v>0</v>
      </c>
      <c r="K10" s="3">
        <v>0</v>
      </c>
      <c r="L10" s="4">
        <v>2864360</v>
      </c>
      <c r="M10" s="4">
        <v>3309819.9</v>
      </c>
      <c r="N10" s="9">
        <f>M10/L10*100</f>
        <v>115.55181262131855</v>
      </c>
    </row>
    <row r="11" spans="1:14" ht="18.600000000000001" customHeight="1" x14ac:dyDescent="0.15">
      <c r="A11" s="21" t="s">
        <v>14</v>
      </c>
      <c r="B11" s="21"/>
      <c r="C11" s="5" t="s">
        <v>15</v>
      </c>
      <c r="D11" s="2">
        <v>110000</v>
      </c>
      <c r="E11" s="2">
        <v>192155.09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3">
        <v>0</v>
      </c>
      <c r="L11" s="4">
        <v>110000</v>
      </c>
      <c r="M11" s="4">
        <v>192155.09</v>
      </c>
      <c r="N11" s="9">
        <f t="shared" ref="N11:N48" si="0">M11/L11*100</f>
        <v>174.68644545454546</v>
      </c>
    </row>
    <row r="12" spans="1:14" ht="17.45" customHeight="1" x14ac:dyDescent="0.15">
      <c r="A12" s="21" t="s">
        <v>16</v>
      </c>
      <c r="B12" s="21"/>
      <c r="C12" s="5" t="s">
        <v>17</v>
      </c>
      <c r="D12" s="2">
        <v>110000</v>
      </c>
      <c r="E12" s="2">
        <v>192155.09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3">
        <v>0</v>
      </c>
      <c r="L12" s="4">
        <v>110000</v>
      </c>
      <c r="M12" s="4">
        <v>192155.09</v>
      </c>
      <c r="N12" s="9">
        <f t="shared" si="0"/>
        <v>174.68644545454546</v>
      </c>
    </row>
    <row r="13" spans="1:14" ht="60" customHeight="1" x14ac:dyDescent="0.15">
      <c r="A13" s="21" t="s">
        <v>18</v>
      </c>
      <c r="B13" s="21"/>
      <c r="C13" s="5" t="s">
        <v>19</v>
      </c>
      <c r="D13" s="2">
        <v>110000</v>
      </c>
      <c r="E13" s="2">
        <v>192155.09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3">
        <v>0</v>
      </c>
      <c r="L13" s="4">
        <v>110000</v>
      </c>
      <c r="M13" s="4">
        <v>192155.09</v>
      </c>
      <c r="N13" s="9">
        <f t="shared" si="0"/>
        <v>174.68644545454546</v>
      </c>
    </row>
    <row r="14" spans="1:14" ht="15.75" x14ac:dyDescent="0.15">
      <c r="A14" s="21" t="s">
        <v>20</v>
      </c>
      <c r="B14" s="21"/>
      <c r="C14" s="5" t="s">
        <v>21</v>
      </c>
      <c r="D14" s="2">
        <v>10000</v>
      </c>
      <c r="E14" s="2">
        <v>11217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3">
        <v>0</v>
      </c>
      <c r="L14" s="4">
        <v>10000</v>
      </c>
      <c r="M14" s="4">
        <v>11217</v>
      </c>
      <c r="N14" s="9">
        <f t="shared" si="0"/>
        <v>112.16999999999999</v>
      </c>
    </row>
    <row r="15" spans="1:14" ht="15.75" x14ac:dyDescent="0.15">
      <c r="A15" s="21" t="s">
        <v>22</v>
      </c>
      <c r="B15" s="21"/>
      <c r="C15" s="5" t="s">
        <v>23</v>
      </c>
      <c r="D15" s="2">
        <v>10000</v>
      </c>
      <c r="E15" s="2">
        <v>11217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3">
        <v>0</v>
      </c>
      <c r="L15" s="4">
        <v>10000</v>
      </c>
      <c r="M15" s="4">
        <v>11217</v>
      </c>
      <c r="N15" s="9">
        <f t="shared" si="0"/>
        <v>112.16999999999999</v>
      </c>
    </row>
    <row r="16" spans="1:14" ht="15.75" x14ac:dyDescent="0.15">
      <c r="A16" s="21" t="s">
        <v>24</v>
      </c>
      <c r="B16" s="21"/>
      <c r="C16" s="5" t="s">
        <v>25</v>
      </c>
      <c r="D16" s="2">
        <v>2743700</v>
      </c>
      <c r="E16" s="2">
        <v>3105730.9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3">
        <v>0</v>
      </c>
      <c r="L16" s="4">
        <v>2743700</v>
      </c>
      <c r="M16" s="4">
        <v>3105730.9</v>
      </c>
      <c r="N16" s="9">
        <f t="shared" si="0"/>
        <v>113.19498851915297</v>
      </c>
    </row>
    <row r="17" spans="1:14" ht="15.75" x14ac:dyDescent="0.15">
      <c r="A17" s="21" t="s">
        <v>26</v>
      </c>
      <c r="B17" s="21"/>
      <c r="C17" s="5" t="s">
        <v>27</v>
      </c>
      <c r="D17" s="2">
        <v>1870700</v>
      </c>
      <c r="E17" s="2">
        <v>2363500.9300000002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3">
        <v>0</v>
      </c>
      <c r="L17" s="4">
        <v>1870700</v>
      </c>
      <c r="M17" s="4">
        <v>2363500.9300000002</v>
      </c>
      <c r="N17" s="9">
        <f t="shared" si="0"/>
        <v>126.34312984444327</v>
      </c>
    </row>
    <row r="18" spans="1:14" ht="45.6" customHeight="1" x14ac:dyDescent="0.15">
      <c r="A18" s="21" t="s">
        <v>28</v>
      </c>
      <c r="B18" s="21"/>
      <c r="C18" s="5" t="s">
        <v>29</v>
      </c>
      <c r="D18" s="2">
        <v>0</v>
      </c>
      <c r="E18" s="2">
        <v>219.46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3">
        <v>0</v>
      </c>
      <c r="L18" s="4">
        <v>0</v>
      </c>
      <c r="M18" s="4">
        <v>219.46</v>
      </c>
      <c r="N18" s="9"/>
    </row>
    <row r="19" spans="1:14" ht="48.95" customHeight="1" x14ac:dyDescent="0.15">
      <c r="A19" s="21" t="s">
        <v>30</v>
      </c>
      <c r="B19" s="21"/>
      <c r="C19" s="5" t="s">
        <v>31</v>
      </c>
      <c r="D19" s="2">
        <v>0</v>
      </c>
      <c r="E19" s="2">
        <v>33698.86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3">
        <v>0</v>
      </c>
      <c r="L19" s="4">
        <v>0</v>
      </c>
      <c r="M19" s="4">
        <v>33698.86</v>
      </c>
      <c r="N19" s="9"/>
    </row>
    <row r="20" spans="1:14" ht="50.1" customHeight="1" x14ac:dyDescent="0.15">
      <c r="A20" s="21" t="s">
        <v>32</v>
      </c>
      <c r="B20" s="21"/>
      <c r="C20" s="5" t="s">
        <v>33</v>
      </c>
      <c r="D20" s="2">
        <v>30000</v>
      </c>
      <c r="E20" s="2">
        <v>21533.91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3">
        <v>0</v>
      </c>
      <c r="L20" s="4">
        <v>30000</v>
      </c>
      <c r="M20" s="4">
        <v>21533.91</v>
      </c>
      <c r="N20" s="9">
        <f t="shared" si="0"/>
        <v>71.779700000000005</v>
      </c>
    </row>
    <row r="21" spans="1:14" ht="15.75" x14ac:dyDescent="0.15">
      <c r="A21" s="21" t="s">
        <v>34</v>
      </c>
      <c r="B21" s="21"/>
      <c r="C21" s="5" t="s">
        <v>35</v>
      </c>
      <c r="D21" s="2">
        <v>715000</v>
      </c>
      <c r="E21" s="2">
        <v>979106.61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3">
        <v>0</v>
      </c>
      <c r="L21" s="4">
        <v>715000</v>
      </c>
      <c r="M21" s="4">
        <v>979106.61</v>
      </c>
      <c r="N21" s="9">
        <f t="shared" si="0"/>
        <v>136.9379874125874</v>
      </c>
    </row>
    <row r="22" spans="1:14" ht="15.75" x14ac:dyDescent="0.15">
      <c r="A22" s="21" t="s">
        <v>36</v>
      </c>
      <c r="B22" s="21"/>
      <c r="C22" s="5" t="s">
        <v>37</v>
      </c>
      <c r="D22" s="2">
        <v>1100000</v>
      </c>
      <c r="E22" s="2">
        <v>1204880.6399999999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3">
        <v>0</v>
      </c>
      <c r="L22" s="4">
        <v>1100000</v>
      </c>
      <c r="M22" s="4">
        <v>1204880.6399999999</v>
      </c>
      <c r="N22" s="9">
        <f t="shared" si="0"/>
        <v>109.53460363636363</v>
      </c>
    </row>
    <row r="23" spans="1:14" ht="15.75" x14ac:dyDescent="0.15">
      <c r="A23" s="21" t="s">
        <v>38</v>
      </c>
      <c r="B23" s="21"/>
      <c r="C23" s="5" t="s">
        <v>39</v>
      </c>
      <c r="D23" s="2">
        <v>20000</v>
      </c>
      <c r="E23" s="2">
        <v>118204.95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3">
        <v>0</v>
      </c>
      <c r="L23" s="4">
        <v>20000</v>
      </c>
      <c r="M23" s="4">
        <v>118204.95</v>
      </c>
      <c r="N23" s="9">
        <f t="shared" si="0"/>
        <v>591.02474999999993</v>
      </c>
    </row>
    <row r="24" spans="1:14" ht="15.75" x14ac:dyDescent="0.15">
      <c r="A24" s="21" t="s">
        <v>40</v>
      </c>
      <c r="B24" s="21"/>
      <c r="C24" s="5" t="s">
        <v>41</v>
      </c>
      <c r="D24" s="2">
        <v>5700</v>
      </c>
      <c r="E24" s="2">
        <v>5856.5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3">
        <v>0</v>
      </c>
      <c r="L24" s="4">
        <v>5700</v>
      </c>
      <c r="M24" s="4">
        <v>5856.5</v>
      </c>
      <c r="N24" s="9">
        <f t="shared" si="0"/>
        <v>102.74561403508773</v>
      </c>
    </row>
    <row r="25" spans="1:14" ht="15.75" x14ac:dyDescent="0.15">
      <c r="A25" s="21" t="s">
        <v>42</v>
      </c>
      <c r="B25" s="21"/>
      <c r="C25" s="5" t="s">
        <v>43</v>
      </c>
      <c r="D25" s="2">
        <v>873000</v>
      </c>
      <c r="E25" s="2">
        <v>742229.97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3">
        <v>0</v>
      </c>
      <c r="L25" s="4">
        <v>873000</v>
      </c>
      <c r="M25" s="4">
        <v>742229.97</v>
      </c>
      <c r="N25" s="9">
        <f t="shared" si="0"/>
        <v>85.020615120274911</v>
      </c>
    </row>
    <row r="26" spans="1:14" ht="15.75" x14ac:dyDescent="0.15">
      <c r="A26" s="21" t="s">
        <v>44</v>
      </c>
      <c r="B26" s="21"/>
      <c r="C26" s="5" t="s">
        <v>45</v>
      </c>
      <c r="D26" s="2">
        <v>343000</v>
      </c>
      <c r="E26" s="2">
        <v>342099.72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3">
        <v>0</v>
      </c>
      <c r="L26" s="4">
        <v>343000</v>
      </c>
      <c r="M26" s="4">
        <v>342099.72</v>
      </c>
      <c r="N26" s="9">
        <f t="shared" si="0"/>
        <v>99.737527696792995</v>
      </c>
    </row>
    <row r="27" spans="1:14" ht="60.6" customHeight="1" x14ac:dyDescent="0.15">
      <c r="A27" s="21" t="s">
        <v>46</v>
      </c>
      <c r="B27" s="21"/>
      <c r="C27" s="5" t="s">
        <v>47</v>
      </c>
      <c r="D27" s="2">
        <v>530000</v>
      </c>
      <c r="E27" s="2">
        <v>400130.25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3">
        <v>0</v>
      </c>
      <c r="L27" s="4">
        <v>530000</v>
      </c>
      <c r="M27" s="4">
        <v>400130.25</v>
      </c>
      <c r="N27" s="9">
        <f t="shared" si="0"/>
        <v>75.496273584905666</v>
      </c>
    </row>
    <row r="28" spans="1:14" ht="15.75" x14ac:dyDescent="0.15">
      <c r="A28" s="21" t="s">
        <v>48</v>
      </c>
      <c r="B28" s="21"/>
      <c r="C28" s="5" t="s">
        <v>49</v>
      </c>
      <c r="D28" s="2">
        <v>0</v>
      </c>
      <c r="E28" s="2">
        <v>0</v>
      </c>
      <c r="F28" s="2">
        <v>660</v>
      </c>
      <c r="G28" s="2">
        <v>0</v>
      </c>
      <c r="H28" s="2">
        <v>716.91</v>
      </c>
      <c r="I28" s="2">
        <v>0</v>
      </c>
      <c r="J28" s="2">
        <v>0</v>
      </c>
      <c r="K28" s="3">
        <v>0</v>
      </c>
      <c r="L28" s="4">
        <v>660</v>
      </c>
      <c r="M28" s="4">
        <v>716.91</v>
      </c>
      <c r="N28" s="9">
        <f t="shared" si="0"/>
        <v>108.62272727272726</v>
      </c>
    </row>
    <row r="29" spans="1:14" ht="15.75" x14ac:dyDescent="0.15">
      <c r="A29" s="21" t="s">
        <v>50</v>
      </c>
      <c r="B29" s="21"/>
      <c r="C29" s="5" t="s">
        <v>51</v>
      </c>
      <c r="D29" s="2">
        <v>0</v>
      </c>
      <c r="E29" s="2">
        <v>0</v>
      </c>
      <c r="F29" s="2">
        <v>660</v>
      </c>
      <c r="G29" s="2">
        <v>0</v>
      </c>
      <c r="H29" s="2">
        <v>716.91</v>
      </c>
      <c r="I29" s="2">
        <v>0</v>
      </c>
      <c r="J29" s="2">
        <v>0</v>
      </c>
      <c r="K29" s="3">
        <v>0</v>
      </c>
      <c r="L29" s="4">
        <v>660</v>
      </c>
      <c r="M29" s="4">
        <v>716.91</v>
      </c>
      <c r="N29" s="9">
        <f t="shared" si="0"/>
        <v>108.62272727272726</v>
      </c>
    </row>
    <row r="30" spans="1:14" ht="63.95" customHeight="1" x14ac:dyDescent="0.15">
      <c r="A30" s="21" t="s">
        <v>52</v>
      </c>
      <c r="B30" s="21"/>
      <c r="C30" s="5" t="s">
        <v>53</v>
      </c>
      <c r="D30" s="2">
        <v>0</v>
      </c>
      <c r="E30" s="2">
        <v>0</v>
      </c>
      <c r="F30" s="2">
        <v>360</v>
      </c>
      <c r="G30" s="2">
        <v>0</v>
      </c>
      <c r="H30" s="2">
        <v>299.92</v>
      </c>
      <c r="I30" s="2">
        <v>0</v>
      </c>
      <c r="J30" s="2">
        <v>0</v>
      </c>
      <c r="K30" s="3">
        <v>0</v>
      </c>
      <c r="L30" s="4">
        <v>360</v>
      </c>
      <c r="M30" s="4">
        <v>299.92</v>
      </c>
      <c r="N30" s="9">
        <f t="shared" si="0"/>
        <v>83.311111111111117</v>
      </c>
    </row>
    <row r="31" spans="1:14" ht="49.5" customHeight="1" x14ac:dyDescent="0.15">
      <c r="A31" s="21" t="s">
        <v>87</v>
      </c>
      <c r="B31" s="21"/>
      <c r="C31" s="5" t="s">
        <v>88</v>
      </c>
      <c r="D31" s="2">
        <v>0</v>
      </c>
      <c r="E31" s="2">
        <v>0</v>
      </c>
      <c r="F31" s="2">
        <v>300</v>
      </c>
      <c r="G31" s="2">
        <v>0</v>
      </c>
      <c r="H31" s="2">
        <v>416.99</v>
      </c>
      <c r="I31" s="2">
        <v>0</v>
      </c>
      <c r="J31" s="2">
        <v>0</v>
      </c>
      <c r="K31" s="3">
        <v>0</v>
      </c>
      <c r="L31" s="4">
        <v>300</v>
      </c>
      <c r="M31" s="4">
        <v>416.99</v>
      </c>
      <c r="N31" s="9">
        <f t="shared" si="0"/>
        <v>138.99666666666667</v>
      </c>
    </row>
    <row r="32" spans="1:14" ht="15.75" x14ac:dyDescent="0.15">
      <c r="A32" s="20" t="s">
        <v>54</v>
      </c>
      <c r="B32" s="20"/>
      <c r="C32" s="5" t="s">
        <v>55</v>
      </c>
      <c r="D32" s="2">
        <v>1300</v>
      </c>
      <c r="E32" s="2">
        <v>2738.44</v>
      </c>
      <c r="F32" s="2">
        <v>67300</v>
      </c>
      <c r="G32" s="2">
        <v>8560</v>
      </c>
      <c r="H32" s="2">
        <v>8976.5</v>
      </c>
      <c r="I32" s="2">
        <v>0</v>
      </c>
      <c r="J32" s="2">
        <v>0</v>
      </c>
      <c r="K32" s="3">
        <v>0</v>
      </c>
      <c r="L32" s="4">
        <v>68600</v>
      </c>
      <c r="M32" s="4">
        <v>11714.94</v>
      </c>
      <c r="N32" s="9">
        <f t="shared" si="0"/>
        <v>17.077172011661808</v>
      </c>
    </row>
    <row r="33" spans="1:14" ht="15.75" x14ac:dyDescent="0.15">
      <c r="A33" s="21" t="s">
        <v>56</v>
      </c>
      <c r="B33" s="21"/>
      <c r="C33" s="5" t="s">
        <v>57</v>
      </c>
      <c r="D33" s="2">
        <v>300</v>
      </c>
      <c r="E33" s="2">
        <v>1700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3">
        <v>0</v>
      </c>
      <c r="L33" s="4">
        <v>300</v>
      </c>
      <c r="M33" s="4">
        <v>1700</v>
      </c>
      <c r="N33" s="9">
        <f t="shared" si="0"/>
        <v>566.66666666666674</v>
      </c>
    </row>
    <row r="34" spans="1:14" ht="15.75" x14ac:dyDescent="0.15">
      <c r="A34" s="21" t="s">
        <v>58</v>
      </c>
      <c r="B34" s="21"/>
      <c r="C34" s="5" t="s">
        <v>59</v>
      </c>
      <c r="D34" s="2">
        <v>300</v>
      </c>
      <c r="E34" s="2">
        <v>1700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3">
        <v>0</v>
      </c>
      <c r="L34" s="4">
        <v>300</v>
      </c>
      <c r="M34" s="4">
        <v>1700</v>
      </c>
      <c r="N34" s="9">
        <f t="shared" si="0"/>
        <v>566.66666666666674</v>
      </c>
    </row>
    <row r="35" spans="1:14" ht="15.75" x14ac:dyDescent="0.15">
      <c r="A35" s="21" t="s">
        <v>60</v>
      </c>
      <c r="B35" s="21"/>
      <c r="C35" s="5" t="s">
        <v>61</v>
      </c>
      <c r="D35" s="2">
        <v>300</v>
      </c>
      <c r="E35" s="2">
        <v>1700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3">
        <v>0</v>
      </c>
      <c r="L35" s="4">
        <v>300</v>
      </c>
      <c r="M35" s="4">
        <v>1700</v>
      </c>
      <c r="N35" s="9">
        <f t="shared" si="0"/>
        <v>566.66666666666674</v>
      </c>
    </row>
    <row r="36" spans="1:14" ht="38.1" customHeight="1" x14ac:dyDescent="0.15">
      <c r="A36" s="21" t="s">
        <v>62</v>
      </c>
      <c r="B36" s="21"/>
      <c r="C36" s="5" t="s">
        <v>63</v>
      </c>
      <c r="D36" s="2">
        <v>1000</v>
      </c>
      <c r="E36" s="2">
        <v>1038.44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3">
        <v>0</v>
      </c>
      <c r="L36" s="4">
        <v>1000</v>
      </c>
      <c r="M36" s="4">
        <v>1038.44</v>
      </c>
      <c r="N36" s="9">
        <f t="shared" si="0"/>
        <v>103.84400000000001</v>
      </c>
    </row>
    <row r="37" spans="1:14" ht="15.75" x14ac:dyDescent="0.15">
      <c r="A37" s="21" t="s">
        <v>64</v>
      </c>
      <c r="B37" s="21"/>
      <c r="C37" s="5" t="s">
        <v>65</v>
      </c>
      <c r="D37" s="2">
        <v>1000</v>
      </c>
      <c r="E37" s="2">
        <v>1038.44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3">
        <v>0</v>
      </c>
      <c r="L37" s="4">
        <v>1000</v>
      </c>
      <c r="M37" s="4">
        <v>1038.44</v>
      </c>
      <c r="N37" s="9">
        <f t="shared" si="0"/>
        <v>103.84400000000001</v>
      </c>
    </row>
    <row r="38" spans="1:14" ht="51.95" customHeight="1" x14ac:dyDescent="0.15">
      <c r="A38" s="21" t="s">
        <v>66</v>
      </c>
      <c r="B38" s="21"/>
      <c r="C38" s="5" t="s">
        <v>67</v>
      </c>
      <c r="D38" s="2">
        <v>0</v>
      </c>
      <c r="E38" s="2">
        <v>746.03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3">
        <v>0</v>
      </c>
      <c r="L38" s="4">
        <v>0</v>
      </c>
      <c r="M38" s="4">
        <v>746.03</v>
      </c>
      <c r="N38" s="9"/>
    </row>
    <row r="39" spans="1:14" ht="38.1" customHeight="1" x14ac:dyDescent="0.15">
      <c r="A39" s="21" t="s">
        <v>68</v>
      </c>
      <c r="B39" s="21"/>
      <c r="C39" s="5" t="s">
        <v>69</v>
      </c>
      <c r="D39" s="2">
        <v>1000</v>
      </c>
      <c r="E39" s="2">
        <v>292.41000000000003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3">
        <v>0</v>
      </c>
      <c r="L39" s="4">
        <v>1000</v>
      </c>
      <c r="M39" s="4">
        <v>292.41000000000003</v>
      </c>
      <c r="N39" s="9">
        <f t="shared" si="0"/>
        <v>29.241</v>
      </c>
    </row>
    <row r="40" spans="1:14" ht="15.75" x14ac:dyDescent="0.15">
      <c r="A40" s="21" t="s">
        <v>70</v>
      </c>
      <c r="B40" s="21"/>
      <c r="C40" s="5" t="s">
        <v>71</v>
      </c>
      <c r="D40" s="2">
        <v>0</v>
      </c>
      <c r="E40" s="2">
        <v>0</v>
      </c>
      <c r="F40" s="2">
        <v>1300</v>
      </c>
      <c r="G40" s="2">
        <v>0</v>
      </c>
      <c r="H40" s="2">
        <v>416.5</v>
      </c>
      <c r="I40" s="2">
        <v>0</v>
      </c>
      <c r="J40" s="2">
        <v>0</v>
      </c>
      <c r="K40" s="3">
        <v>0</v>
      </c>
      <c r="L40" s="4">
        <v>1300</v>
      </c>
      <c r="M40" s="4">
        <v>416.5</v>
      </c>
      <c r="N40" s="9">
        <f t="shared" si="0"/>
        <v>32.03846153846154</v>
      </c>
    </row>
    <row r="41" spans="1:14" ht="15.75" x14ac:dyDescent="0.15">
      <c r="A41" s="21" t="s">
        <v>58</v>
      </c>
      <c r="B41" s="21"/>
      <c r="C41" s="5" t="s">
        <v>72</v>
      </c>
      <c r="D41" s="2">
        <v>0</v>
      </c>
      <c r="E41" s="2">
        <v>0</v>
      </c>
      <c r="F41" s="2">
        <v>1300</v>
      </c>
      <c r="G41" s="2">
        <v>0</v>
      </c>
      <c r="H41" s="2">
        <v>416.5</v>
      </c>
      <c r="I41" s="2">
        <v>0</v>
      </c>
      <c r="J41" s="2">
        <v>0</v>
      </c>
      <c r="K41" s="3">
        <v>0</v>
      </c>
      <c r="L41" s="4">
        <v>1300</v>
      </c>
      <c r="M41" s="4">
        <v>416.5</v>
      </c>
      <c r="N41" s="9">
        <f t="shared" si="0"/>
        <v>32.03846153846154</v>
      </c>
    </row>
    <row r="42" spans="1:14" ht="15.75" x14ac:dyDescent="0.15">
      <c r="A42" s="21" t="s">
        <v>73</v>
      </c>
      <c r="B42" s="21"/>
      <c r="C42" s="5" t="s">
        <v>74</v>
      </c>
      <c r="D42" s="2">
        <v>0</v>
      </c>
      <c r="E42" s="2">
        <v>0</v>
      </c>
      <c r="F42" s="2">
        <v>1300</v>
      </c>
      <c r="G42" s="2">
        <v>0</v>
      </c>
      <c r="H42" s="2">
        <v>416.5</v>
      </c>
      <c r="I42" s="2">
        <v>0</v>
      </c>
      <c r="J42" s="2">
        <v>0</v>
      </c>
      <c r="K42" s="3">
        <v>0</v>
      </c>
      <c r="L42" s="4">
        <v>1300</v>
      </c>
      <c r="M42" s="4">
        <v>416.5</v>
      </c>
      <c r="N42" s="9">
        <f t="shared" si="0"/>
        <v>32.03846153846154</v>
      </c>
    </row>
    <row r="43" spans="1:14" ht="15.75" x14ac:dyDescent="0.15">
      <c r="A43" s="21" t="s">
        <v>75</v>
      </c>
      <c r="B43" s="21"/>
      <c r="C43" s="5" t="s">
        <v>76</v>
      </c>
      <c r="D43" s="2">
        <v>0</v>
      </c>
      <c r="E43" s="2">
        <v>0</v>
      </c>
      <c r="F43" s="2">
        <v>66000</v>
      </c>
      <c r="G43" s="2">
        <v>8560</v>
      </c>
      <c r="H43" s="2">
        <v>8560</v>
      </c>
      <c r="I43" s="2">
        <v>0</v>
      </c>
      <c r="J43" s="2">
        <v>0</v>
      </c>
      <c r="K43" s="3">
        <v>0</v>
      </c>
      <c r="L43" s="4">
        <v>66000</v>
      </c>
      <c r="M43" s="4">
        <v>8560</v>
      </c>
      <c r="N43" s="9">
        <f t="shared" si="0"/>
        <v>12.969696969696971</v>
      </c>
    </row>
    <row r="44" spans="1:14" ht="35.1" customHeight="1" x14ac:dyDescent="0.15">
      <c r="A44" s="21" t="s">
        <v>85</v>
      </c>
      <c r="B44" s="21"/>
      <c r="C44" s="5" t="s">
        <v>86</v>
      </c>
      <c r="D44" s="2">
        <v>0</v>
      </c>
      <c r="E44" s="2">
        <v>0</v>
      </c>
      <c r="F44" s="2">
        <v>46000</v>
      </c>
      <c r="G44" s="2">
        <v>0</v>
      </c>
      <c r="H44" s="2">
        <v>0</v>
      </c>
      <c r="I44" s="2">
        <v>0</v>
      </c>
      <c r="J44" s="2">
        <v>0</v>
      </c>
      <c r="K44" s="3">
        <v>0</v>
      </c>
      <c r="L44" s="4">
        <v>46000</v>
      </c>
      <c r="M44" s="4">
        <v>0</v>
      </c>
      <c r="N44" s="9">
        <f t="shared" si="0"/>
        <v>0</v>
      </c>
    </row>
    <row r="45" spans="1:14" ht="15.75" x14ac:dyDescent="0.15">
      <c r="A45" s="21" t="s">
        <v>77</v>
      </c>
      <c r="B45" s="21"/>
      <c r="C45" s="5" t="s">
        <v>78</v>
      </c>
      <c r="D45" s="2">
        <v>0</v>
      </c>
      <c r="E45" s="2">
        <v>0</v>
      </c>
      <c r="F45" s="2">
        <v>20000</v>
      </c>
      <c r="G45" s="2">
        <v>8560</v>
      </c>
      <c r="H45" s="2">
        <v>8560</v>
      </c>
      <c r="I45" s="2">
        <v>0</v>
      </c>
      <c r="J45" s="2">
        <v>0</v>
      </c>
      <c r="K45" s="3">
        <v>0</v>
      </c>
      <c r="L45" s="4">
        <v>20000</v>
      </c>
      <c r="M45" s="4">
        <v>8560</v>
      </c>
      <c r="N45" s="9">
        <f t="shared" si="0"/>
        <v>42.8</v>
      </c>
    </row>
    <row r="46" spans="1:14" ht="15.75" x14ac:dyDescent="0.15">
      <c r="A46" s="20" t="s">
        <v>79</v>
      </c>
      <c r="B46" s="20"/>
      <c r="C46" s="5" t="s">
        <v>80</v>
      </c>
      <c r="D46" s="2">
        <v>2865000</v>
      </c>
      <c r="E46" s="2">
        <v>3311841.43</v>
      </c>
      <c r="F46" s="2">
        <v>67960</v>
      </c>
      <c r="G46" s="2">
        <v>8560</v>
      </c>
      <c r="H46" s="2">
        <v>9693.41</v>
      </c>
      <c r="I46" s="2">
        <v>0</v>
      </c>
      <c r="J46" s="2">
        <v>0</v>
      </c>
      <c r="K46" s="3">
        <v>0</v>
      </c>
      <c r="L46" s="4">
        <v>2932960</v>
      </c>
      <c r="M46" s="4">
        <v>3321534.84</v>
      </c>
      <c r="N46" s="9">
        <f t="shared" si="0"/>
        <v>113.24855572527413</v>
      </c>
    </row>
    <row r="47" spans="1:14" ht="39.950000000000003" customHeight="1" x14ac:dyDescent="0.15">
      <c r="A47" s="20" t="s">
        <v>81</v>
      </c>
      <c r="B47" s="20"/>
      <c r="C47" s="5" t="s">
        <v>82</v>
      </c>
      <c r="D47" s="2">
        <v>2865000</v>
      </c>
      <c r="E47" s="2">
        <v>3311841.43</v>
      </c>
      <c r="F47" s="2">
        <v>67960</v>
      </c>
      <c r="G47" s="2">
        <v>8560</v>
      </c>
      <c r="H47" s="2">
        <v>9693.41</v>
      </c>
      <c r="I47" s="2">
        <v>0</v>
      </c>
      <c r="J47" s="2">
        <v>0</v>
      </c>
      <c r="K47" s="3">
        <v>0</v>
      </c>
      <c r="L47" s="4">
        <v>2932960</v>
      </c>
      <c r="M47" s="4">
        <v>3321534.84</v>
      </c>
      <c r="N47" s="9">
        <f t="shared" si="0"/>
        <v>113.24855572527413</v>
      </c>
    </row>
    <row r="48" spans="1:14" ht="15.6" customHeight="1" x14ac:dyDescent="0.15">
      <c r="A48" s="32" t="s">
        <v>83</v>
      </c>
      <c r="B48" s="33"/>
      <c r="C48" s="5" t="s">
        <v>84</v>
      </c>
      <c r="D48" s="2">
        <v>2865000</v>
      </c>
      <c r="E48" s="2">
        <v>3311841.43</v>
      </c>
      <c r="F48" s="2">
        <v>67960</v>
      </c>
      <c r="G48" s="2">
        <v>8560</v>
      </c>
      <c r="H48" s="2">
        <v>9693.41</v>
      </c>
      <c r="I48" s="2">
        <v>0</v>
      </c>
      <c r="J48" s="2">
        <v>0</v>
      </c>
      <c r="K48" s="3">
        <v>0</v>
      </c>
      <c r="L48" s="4">
        <v>2932960</v>
      </c>
      <c r="M48" s="4">
        <v>3321534.84</v>
      </c>
      <c r="N48" s="9">
        <f t="shared" si="0"/>
        <v>113.24855572527413</v>
      </c>
    </row>
    <row r="49" spans="1:13" ht="22.5" customHeight="1" x14ac:dyDescent="0.25">
      <c r="A49" s="10" t="s">
        <v>0</v>
      </c>
      <c r="B49" s="31" t="s">
        <v>93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</row>
  </sheetData>
  <mergeCells count="60">
    <mergeCell ref="A39:B39"/>
    <mergeCell ref="A40:B40"/>
    <mergeCell ref="A41:B41"/>
    <mergeCell ref="A42:B42"/>
    <mergeCell ref="A43:B43"/>
    <mergeCell ref="B49:M49"/>
    <mergeCell ref="A44:B44"/>
    <mergeCell ref="A45:B45"/>
    <mergeCell ref="A46:B46"/>
    <mergeCell ref="A47:B47"/>
    <mergeCell ref="A48:B48"/>
    <mergeCell ref="A37:B37"/>
    <mergeCell ref="A38:B38"/>
    <mergeCell ref="A29:B29"/>
    <mergeCell ref="A30:B30"/>
    <mergeCell ref="A31:B31"/>
    <mergeCell ref="A32:B32"/>
    <mergeCell ref="A33:B33"/>
    <mergeCell ref="A34:B34"/>
    <mergeCell ref="A35:B35"/>
    <mergeCell ref="A36:B36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14:B14"/>
    <mergeCell ref="A15:B15"/>
    <mergeCell ref="A16:B16"/>
    <mergeCell ref="A17:B17"/>
    <mergeCell ref="A18:B18"/>
    <mergeCell ref="A9:B9"/>
    <mergeCell ref="A10:B10"/>
    <mergeCell ref="A11:B11"/>
    <mergeCell ref="A12:B12"/>
    <mergeCell ref="A13:B13"/>
    <mergeCell ref="G6:G8"/>
    <mergeCell ref="L6:L8"/>
    <mergeCell ref="M6:M8"/>
    <mergeCell ref="A3:M3"/>
    <mergeCell ref="A4:M4"/>
    <mergeCell ref="A5:B8"/>
    <mergeCell ref="C5:C8"/>
    <mergeCell ref="D6:D8"/>
    <mergeCell ref="E6:E8"/>
    <mergeCell ref="F6:F8"/>
    <mergeCell ref="D5:E5"/>
    <mergeCell ref="F5:K5"/>
    <mergeCell ref="H6:K8"/>
    <mergeCell ref="A1:B1"/>
    <mergeCell ref="A2:B2"/>
    <mergeCell ref="C1:N1"/>
    <mergeCell ref="C2:N2"/>
    <mergeCell ref="L5:M5"/>
    <mergeCell ref="N5:N8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  <rowBreaks count="1" manualBreakCount="1">
    <brk id="2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Семенівка</vt:lpstr>
      <vt:lpstr>Семенівка!Область_печати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2021-03-11T06:34:00Z</cp:lastPrinted>
  <dcterms:created xsi:type="dcterms:W3CDTF">2009-06-17T07:33:19Z</dcterms:created>
  <dcterms:modified xsi:type="dcterms:W3CDTF">2021-03-19T08:12:49Z</dcterms:modified>
</cp:coreProperties>
</file>